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e74c503a33763ad/Documents/Christow/Christow PC docs/Audit/Audit papers 2021/"/>
    </mc:Choice>
  </mc:AlternateContent>
  <xr:revisionPtr revIDLastSave="0" documentId="14_{35BF1830-E866-46C9-A30E-240EB4D3F15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reconciliation'!$A$1:$G$30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5" i="1"/>
  <c r="G39" i="2" l="1"/>
  <c r="G34" i="2"/>
  <c r="G24" i="2"/>
  <c r="G28" i="1"/>
  <c r="G30" i="1" s="1"/>
  <c r="G41" i="2" l="1"/>
</calcChain>
</file>

<file path=xl/sharedStrings.xml><?xml version="1.0" encoding="utf-8"?>
<sst xmlns="http://schemas.openxmlformats.org/spreadsheetml/2006/main" count="45" uniqueCount="37">
  <si>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</si>
  <si>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</si>
  <si>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</si>
  <si>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</si>
  <si>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</si>
  <si>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</si>
  <si>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</si>
  <si>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</si>
  <si>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</si>
  <si>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</si>
  <si>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</si>
  <si>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</si>
  <si>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</si>
  <si>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</si>
  <si>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</si>
  <si>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</si>
  <si>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</si>
  <si>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</si>
  <si>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</si>
  <si>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</si>
  <si>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</si>
  <si>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</si>
  <si>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</si>
  <si>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</si>
  <si>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</si>
  <si>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</si>
  <si>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</si>
  <si>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Christow Parish Council </t>
  </si>
  <si>
    <t>Devon</t>
  </si>
  <si>
    <t>Financial year ending 31 March 2021</t>
  </si>
  <si>
    <t>Carol Retallick Clerk/RFO</t>
  </si>
  <si>
    <t>Balance per bank statements as at 31/3/21:</t>
  </si>
  <si>
    <t>Current Acc 05532038</t>
  </si>
  <si>
    <t>Bus Bank Instant 05571351</t>
  </si>
  <si>
    <r>
      <t>Less: any unpresented cheques as at 31/3/21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</si>
  <si>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31/3/21</t>
  </si>
  <si>
    <t>Net balances as at 31/3/21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</si>
</sst>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164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workbookViewId="0">
      <selection activeCell="E32" sqref="E32"/>
    </sheetView>
  </sheetViews>
  <sheetFormatPr defaultRowHeight="13.5" x14ac:dyDescent="0.2"/>
  <cols>
    <col min="1" max="1" width="33.140625" style="2" customWidth="1"/>
    <col min="2" max="2" width="11.7109375" style="2" customWidth="1"/>
    <col min="3" max="4" width="9.140625" style="2"/>
    <col min="5" max="5" width="9.28515625" style="2" customWidth="1"/>
    <col min="6" max="6" width="10.42578125" style="20" bestFit="1" customWidth="1"/>
    <col min="7" max="7" width="12.5703125" style="20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3" t="s">
        <v>26</v>
      </c>
      <c r="B2" s="33"/>
      <c r="C2" s="33"/>
      <c r="D2" s="33"/>
      <c r="E2" s="33"/>
      <c r="F2" s="33"/>
      <c r="G2" s="33"/>
      <c r="H2" s="33"/>
      <c r="I2" s="33"/>
    </row>
    <row r="3" spans="1:20" ht="39.75" customHeight="1" x14ac:dyDescent="0.2">
      <c r="A3" s="33"/>
      <c r="B3" s="33"/>
      <c r="C3" s="33"/>
      <c r="D3" s="33"/>
      <c r="E3" s="33"/>
      <c r="F3" s="33"/>
      <c r="G3" s="33"/>
      <c r="H3" s="33"/>
      <c r="I3" s="33"/>
    </row>
    <row r="4" spans="1:20" ht="17.25" customHeight="1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20" x14ac:dyDescent="0.2">
      <c r="A5" s="2" t="s">
        <v>1</v>
      </c>
      <c r="B5" s="37" t="s">
        <v>27</v>
      </c>
      <c r="C5" s="38"/>
      <c r="D5" s="38"/>
      <c r="E5" s="38"/>
      <c r="F5" s="38"/>
      <c r="G5" s="39"/>
    </row>
    <row r="7" spans="1:20" x14ac:dyDescent="0.2">
      <c r="A7" s="2" t="s">
        <v>2</v>
      </c>
      <c r="D7" s="37" t="s">
        <v>28</v>
      </c>
      <c r="E7" s="38"/>
      <c r="F7" s="38"/>
      <c r="G7" s="39"/>
      <c r="K7" s="40"/>
      <c r="L7" s="40"/>
      <c r="M7" s="40"/>
      <c r="N7" s="40"/>
      <c r="O7" s="40"/>
      <c r="P7" s="40"/>
      <c r="Q7" s="40"/>
      <c r="R7" s="40"/>
      <c r="S7" s="40"/>
    </row>
    <row r="8" spans="1:20" x14ac:dyDescent="0.2">
      <c r="K8" s="40"/>
      <c r="L8" s="40"/>
      <c r="M8" s="40"/>
      <c r="N8" s="40"/>
      <c r="O8" s="40"/>
      <c r="P8" s="40"/>
      <c r="Q8" s="40"/>
      <c r="R8" s="40"/>
      <c r="S8" s="40"/>
    </row>
    <row r="9" spans="1:20" x14ac:dyDescent="0.2">
      <c r="A9" s="4" t="s">
        <v>29</v>
      </c>
      <c r="B9" s="4"/>
      <c r="C9" s="4"/>
      <c r="D9" s="4"/>
    </row>
    <row r="11" spans="1:20" x14ac:dyDescent="0.2">
      <c r="A11" s="2" t="s">
        <v>4</v>
      </c>
      <c r="B11" s="34" t="s">
        <v>30</v>
      </c>
      <c r="C11" s="35"/>
      <c r="D11" s="35"/>
      <c r="E11" s="35"/>
      <c r="F11" s="35"/>
      <c r="G11" s="36"/>
    </row>
    <row r="13" spans="1:20" x14ac:dyDescent="0.2">
      <c r="A13" s="2" t="s">
        <v>3</v>
      </c>
      <c r="B13" s="46">
        <v>44348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31</v>
      </c>
      <c r="F16" s="21"/>
      <c r="G16" s="21"/>
    </row>
    <row r="17" spans="1:8" x14ac:dyDescent="0.2">
      <c r="B17" s="26" t="s">
        <v>32</v>
      </c>
      <c r="F17" s="27">
        <v>18034.599999999999</v>
      </c>
    </row>
    <row r="18" spans="1:8" x14ac:dyDescent="0.2">
      <c r="B18" s="26" t="s">
        <v>33</v>
      </c>
      <c r="F18" s="27">
        <v>15000.48</v>
      </c>
    </row>
    <row r="19" spans="1:8" x14ac:dyDescent="0.2">
      <c r="F19" s="23"/>
      <c r="G19" s="22">
        <f>SUM(F17:F18)</f>
        <v>33035.08</v>
      </c>
    </row>
    <row r="21" spans="1:8" x14ac:dyDescent="0.2">
      <c r="A21" s="2" t="s">
        <v>6</v>
      </c>
      <c r="G21" s="20">
        <v>0</v>
      </c>
    </row>
    <row r="23" spans="1:8" x14ac:dyDescent="0.2">
      <c r="A23" s="2" t="s">
        <v>34</v>
      </c>
      <c r="F23" s="17"/>
    </row>
    <row r="24" spans="1:8" x14ac:dyDescent="0.2">
      <c r="B24" s="26">
        <v>1481</v>
      </c>
      <c r="F24" s="28">
        <v>-458.8</v>
      </c>
    </row>
    <row r="25" spans="1:8" x14ac:dyDescent="0.2">
      <c r="F25" s="23"/>
      <c r="G25" s="24">
        <f>SUM(F24:F24)</f>
        <v>-458.8</v>
      </c>
    </row>
    <row r="26" spans="1:8" x14ac:dyDescent="0.2">
      <c r="A26" s="2" t="s">
        <v>35</v>
      </c>
    </row>
    <row r="27" spans="1:8" x14ac:dyDescent="0.2">
      <c r="B27" s="26">
        <v>0</v>
      </c>
      <c r="F27" s="27">
        <v>0</v>
      </c>
    </row>
    <row r="28" spans="1:8" x14ac:dyDescent="0.2">
      <c r="F28" s="23"/>
      <c r="G28" s="23">
        <f>SUM(F27:F27)</f>
        <v>0</v>
      </c>
    </row>
    <row r="30" spans="1:8" ht="14.25" thickBot="1" x14ac:dyDescent="0.25">
      <c r="A30" s="4" t="s">
        <v>36</v>
      </c>
      <c r="B30" s="4"/>
      <c r="C30" s="4"/>
      <c r="D30" s="4"/>
      <c r="E30" s="4"/>
      <c r="F30" s="21"/>
      <c r="G30" s="25">
        <f>G19+G21+G25+G28</f>
        <v>32576.280000000002</v>
      </c>
      <c r="H30" s="4"/>
    </row>
    <row r="31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4" workbookViewId="0">
      <selection activeCell="D5" sqref="D5:G5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0" t="s">
        <v>22</v>
      </c>
      <c r="B2" s="40"/>
      <c r="C2" s="40"/>
      <c r="D2" s="40"/>
      <c r="E2" s="40"/>
      <c r="F2" s="40"/>
      <c r="G2" s="40"/>
      <c r="H2" s="40"/>
      <c r="I2" s="40"/>
      <c r="J2" s="12"/>
    </row>
    <row r="3" spans="1:10" ht="34.5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12"/>
    </row>
    <row r="4" spans="1:10" x14ac:dyDescent="0.2">
      <c r="A4" s="3"/>
    </row>
    <row r="5" spans="1:10" x14ac:dyDescent="0.2">
      <c r="A5" s="2" t="s">
        <v>1</v>
      </c>
      <c r="D5" s="45" t="s">
        <v>9</v>
      </c>
      <c r="E5" s="45"/>
      <c r="F5" s="45"/>
      <c r="G5" s="45"/>
    </row>
    <row r="7" spans="1:10" ht="15" customHeight="1" x14ac:dyDescent="0.2">
      <c r="A7" s="2" t="s">
        <v>2</v>
      </c>
      <c r="F7" s="45" t="s">
        <v>10</v>
      </c>
      <c r="G7" s="45"/>
    </row>
    <row r="9" spans="1:10" x14ac:dyDescent="0.2">
      <c r="A9" s="4" t="s">
        <v>18</v>
      </c>
      <c r="B9" s="4"/>
      <c r="C9" s="4"/>
      <c r="D9" s="4"/>
    </row>
    <row r="11" spans="1:10" x14ac:dyDescent="0.2">
      <c r="A11" s="2" t="s">
        <v>4</v>
      </c>
      <c r="E11" s="42" t="s">
        <v>8</v>
      </c>
      <c r="F11" s="43"/>
      <c r="G11" s="44"/>
    </row>
    <row r="13" spans="1:10" x14ac:dyDescent="0.2">
      <c r="A13" s="2" t="s">
        <v>3</v>
      </c>
      <c r="E13" s="26" t="s">
        <v>23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19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24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20</v>
      </c>
      <c r="F35" s="7"/>
      <c r="G35" s="7"/>
    </row>
    <row r="36" spans="1:8" x14ac:dyDescent="0.2">
      <c r="A36" s="41" t="s">
        <v>25</v>
      </c>
      <c r="B36" s="41"/>
      <c r="C36" s="41"/>
      <c r="D36" s="41"/>
      <c r="E36" s="41"/>
      <c r="F36" s="7"/>
      <c r="G36" s="7"/>
    </row>
    <row r="37" spans="1:8" x14ac:dyDescent="0.2">
      <c r="A37" s="41"/>
      <c r="B37" s="41"/>
      <c r="C37" s="41"/>
      <c r="D37" s="41"/>
      <c r="E37" s="41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21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40" t="s">
        <v>16</v>
      </c>
      <c r="B43" s="40"/>
      <c r="C43" s="40"/>
      <c r="D43" s="40"/>
      <c r="E43" s="40"/>
      <c r="F43" s="40"/>
      <c r="G43" s="40"/>
    </row>
    <row r="45" spans="1:8" x14ac:dyDescent="0.2">
      <c r="A45" s="31" t="s">
        <v>17</v>
      </c>
      <c r="B45" s="31"/>
      <c r="C45" s="31"/>
      <c r="D45" s="31"/>
      <c r="E45" s="31"/>
      <c r="F45" s="31"/>
      <c r="G45" s="31"/>
      <c r="H45" s="32"/>
    </row>
    <row r="46" spans="1:8" x14ac:dyDescent="0.2">
      <c r="A46" s="30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Christow Parish Council</cp:lastModifiedBy>
  <cp:lastPrinted>2021-06-01T08:46:39Z</cp:lastPrinted>
  <dcterms:created xsi:type="dcterms:W3CDTF">2019-02-20T14:27:46Z</dcterms:created>
  <dcterms:modified xsi:type="dcterms:W3CDTF">2021-06-01T08:47:24Z</dcterms:modified>
</cp:coreProperties>
</file>