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45" i="1"/>
  <c r="F26"/>
</calcChain>
</file>

<file path=xl/sharedStrings.xml><?xml version="1.0" encoding="utf-8"?>
<sst xmlns="http://schemas.openxmlformats.org/spreadsheetml/2006/main" count="87" uniqueCount="74">
  <si>
    <t>2015/16</t>
  </si>
  <si>
    <t>2016/17</t>
  </si>
  <si>
    <t>2017/18</t>
  </si>
  <si>
    <t>2018/19</t>
  </si>
  <si>
    <t>ITEM</t>
  </si>
  <si>
    <t>BUDGET</t>
  </si>
  <si>
    <t>Agreed</t>
  </si>
  <si>
    <t>EXPENDITURE</t>
  </si>
  <si>
    <t>Employee costs</t>
  </si>
  <si>
    <t>Office Expenses</t>
  </si>
  <si>
    <t>Insurance</t>
  </si>
  <si>
    <t>Subscriptions</t>
  </si>
  <si>
    <t>Audit Fees</t>
  </si>
  <si>
    <t>Bowden Room Rent</t>
  </si>
  <si>
    <t>Recreation Field Maintenance</t>
  </si>
  <si>
    <t>Allotments Maintenance</t>
  </si>
  <si>
    <t>Toilets (now owned and run by PC)</t>
  </si>
  <si>
    <t>Cemetery Maintenance</t>
  </si>
  <si>
    <t>Car Park Maintenance</t>
  </si>
  <si>
    <t>Play &amp; Skatepark rental/equipment/expenses</t>
  </si>
  <si>
    <t>Chairman's Allowance</t>
  </si>
  <si>
    <t>Grants</t>
  </si>
  <si>
    <t>Computer/Software/Website charges</t>
  </si>
  <si>
    <t>Clerk/councillor training/mileage/conferences</t>
  </si>
  <si>
    <t>Cost of Election</t>
  </si>
  <si>
    <t>Misc/Contingencies (see misc on accs)</t>
  </si>
  <si>
    <t>Defibrillator</t>
  </si>
  <si>
    <t>TOTAL</t>
  </si>
  <si>
    <t>INCOME</t>
  </si>
  <si>
    <t>Cemetery</t>
  </si>
  <si>
    <t>Allotments</t>
  </si>
  <si>
    <t>Bank Interest</t>
  </si>
  <si>
    <t>?</t>
  </si>
  <si>
    <t>Precept</t>
  </si>
  <si>
    <t>Council Support Grant</t>
  </si>
  <si>
    <t>VAT reclaimed</t>
  </si>
  <si>
    <t>DEFICIT FOR YEAR</t>
  </si>
  <si>
    <t>SURPLUS FOR YEAR</t>
  </si>
  <si>
    <t>Capital Outlay (ring fenced)</t>
  </si>
  <si>
    <t>Repairs to toilets</t>
  </si>
  <si>
    <t>Repairs to tarmac surface in car pk</t>
  </si>
  <si>
    <t>Cemetery extension proposals</t>
  </si>
  <si>
    <t xml:space="preserve">Notes </t>
  </si>
  <si>
    <t>2019-2020</t>
  </si>
  <si>
    <t>Budget</t>
  </si>
  <si>
    <t>Grants/Donations</t>
  </si>
  <si>
    <t>Recreation Field</t>
  </si>
  <si>
    <t>Toilets</t>
  </si>
  <si>
    <t>Notes</t>
  </si>
  <si>
    <t xml:space="preserve">TTT £400 rent (390 rt and 10 GR) </t>
  </si>
  <si>
    <t>£216 Home as office all'/ink/paper/stamps etc..</t>
  </si>
  <si>
    <t xml:space="preserve">Fixed 3 yr amount </t>
  </si>
  <si>
    <t>The proposed budget is offered to the council for there approval, which include the following recommendations</t>
  </si>
  <si>
    <t>Lengthsman/Road Warden project</t>
  </si>
  <si>
    <t xml:space="preserve"> - Fixed 3 yr amount </t>
  </si>
  <si>
    <t xml:space="preserve"> - DALC/ICO/Clerk &amp; Council Newsletter</t>
  </si>
  <si>
    <t xml:space="preserve"> + small natural increase (3)</t>
  </si>
  <si>
    <t>See explanation below (1&amp;2)</t>
  </si>
  <si>
    <t xml:space="preserve"> +small increase (4)</t>
  </si>
  <si>
    <t xml:space="preserve"> + increased to allow for rubbish collection (5)</t>
  </si>
  <si>
    <t xml:space="preserve"> + Total estimated cost £1500 (6)</t>
  </si>
  <si>
    <t xml:space="preserve">Full plot £25/ Half plot £12.50 </t>
  </si>
  <si>
    <t>None</t>
  </si>
  <si>
    <t>2019/20 est</t>
  </si>
  <si>
    <t xml:space="preserve">The overall budgeted increase is £1021  </t>
  </si>
  <si>
    <t xml:space="preserve">    1.  The clerks salary increased to SCP 26 (£12.40 per hr) from April 2018 - April 2019 and arrange back payments</t>
  </si>
  <si>
    <t xml:space="preserve">    2. Clerks salary moved to SCP 27 (£12.81 per hr) from April 2019.  </t>
  </si>
  <si>
    <t xml:space="preserve">    3.  Room rent increase as TVCH may increase the room rent</t>
  </si>
  <si>
    <t xml:space="preserve">    4.  Allotments - new fencing?</t>
  </si>
  <si>
    <t xml:space="preserve">    5.  SHS ltd have introduced a fee for the removal of rubbish </t>
  </si>
  <si>
    <t xml:space="preserve">    6.  Lenghtman/Road Warden - this is based on 1 day a month @ £12 per hr.  50% of the cost will be applied for from a Highways grant </t>
  </si>
  <si>
    <t>Christow Parish Council  - Budget for 2019-2020</t>
  </si>
  <si>
    <t>Full Council agreed a 5% increase</t>
  </si>
  <si>
    <t>Agreed November 2018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</si>
</sst>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7030A0"/>
      <name val="Arial"/>
      <family val="2"/>
    </font>
    <font>
      <b/>
      <sz val="14"/>
      <color theme="1"/>
      <name val="Calibri"/>
      <family val="2"/>
      <scheme val="minor"/>
    </font>
    <font>
      <sz val="9"/>
      <color rgb="FFFF0000"/>
      <name val="Arial"/>
      <family val="2"/>
    </font>
    <font>
      <sz val="9"/>
      <name val="Arial"/>
      <family val="2"/>
    </font>
    <font>
      <b/>
      <u/>
      <sz val="11"/>
      <color theme="1"/>
      <name val="Calibri"/>
      <family val="2"/>
      <scheme val="minor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4" fillId="0" borderId="0" xfId="0" applyFont="1" applyBorder="1"/>
    <xf numFmtId="0" fontId="0" fillId="0" borderId="0" xfId="0" applyBorder="1"/>
    <xf numFmtId="0" fontId="3" fillId="0" borderId="0" xfId="0" applyFont="1" applyBorder="1"/>
    <xf numFmtId="0" fontId="2" fillId="0" borderId="0" xfId="0" applyFont="1" applyBorder="1"/>
    <xf numFmtId="0" fontId="6" fillId="0" borderId="0" xfId="0" applyFont="1" applyBorder="1"/>
    <xf numFmtId="0" fontId="1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0" fillId="0" borderId="2" xfId="0" applyBorder="1"/>
    <xf numFmtId="3" fontId="4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0" fontId="4" fillId="0" borderId="2" xfId="0" applyFont="1" applyBorder="1"/>
    <xf numFmtId="0" fontId="3" fillId="0" borderId="3" xfId="0" applyFont="1" applyBorder="1"/>
    <xf numFmtId="3" fontId="4" fillId="0" borderId="0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horizontal="right"/>
    </xf>
    <xf numFmtId="0" fontId="1" fillId="0" borderId="4" xfId="0" applyFont="1" applyBorder="1"/>
    <xf numFmtId="0" fontId="4" fillId="0" borderId="4" xfId="0" applyFont="1" applyBorder="1" applyAlignment="1">
      <alignment horizontal="right"/>
    </xf>
    <xf numFmtId="3" fontId="4" fillId="0" borderId="4" xfId="0" applyNumberFormat="1" applyFont="1" applyBorder="1" applyAlignment="1">
      <alignment horizontal="right"/>
    </xf>
    <xf numFmtId="0" fontId="4" fillId="0" borderId="4" xfId="0" applyFont="1" applyBorder="1"/>
    <xf numFmtId="4" fontId="4" fillId="0" borderId="4" xfId="0" applyNumberFormat="1" applyFont="1" applyBorder="1" applyAlignment="1">
      <alignment horizontal="right"/>
    </xf>
    <xf numFmtId="3" fontId="4" fillId="0" borderId="2" xfId="0" applyNumberFormat="1" applyFont="1" applyBorder="1"/>
    <xf numFmtId="0" fontId="4" fillId="0" borderId="7" xfId="0" applyFont="1" applyBorder="1"/>
    <xf numFmtId="0" fontId="0" fillId="0" borderId="8" xfId="0" applyBorder="1"/>
    <xf numFmtId="0" fontId="4" fillId="0" borderId="9" xfId="0" applyFont="1" applyBorder="1"/>
    <xf numFmtId="3" fontId="6" fillId="0" borderId="10" xfId="0" applyNumberFormat="1" applyFont="1" applyBorder="1" applyAlignment="1">
      <alignment horizontal="right"/>
    </xf>
    <xf numFmtId="3" fontId="6" fillId="0" borderId="11" xfId="0" applyNumberFormat="1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3" fontId="4" fillId="0" borderId="6" xfId="0" applyNumberFormat="1" applyFont="1" applyBorder="1" applyAlignment="1">
      <alignment horizontal="right"/>
    </xf>
    <xf numFmtId="4" fontId="6" fillId="0" borderId="12" xfId="0" applyNumberFormat="1" applyFont="1" applyBorder="1" applyAlignment="1">
      <alignment horizontal="right"/>
    </xf>
    <xf numFmtId="0" fontId="4" fillId="0" borderId="8" xfId="0" applyFont="1" applyBorder="1"/>
    <xf numFmtId="0" fontId="1" fillId="0" borderId="13" xfId="0" applyFont="1" applyBorder="1"/>
    <xf numFmtId="0" fontId="3" fillId="0" borderId="4" xfId="0" applyFont="1" applyBorder="1"/>
    <xf numFmtId="0" fontId="2" fillId="0" borderId="1" xfId="0" applyFont="1" applyBorder="1"/>
    <xf numFmtId="0" fontId="5" fillId="0" borderId="0" xfId="0" applyFont="1" applyBorder="1"/>
    <xf numFmtId="0" fontId="9" fillId="0" borderId="0" xfId="0" applyFont="1" applyBorder="1"/>
    <xf numFmtId="0" fontId="9" fillId="0" borderId="2" xfId="0" applyFont="1" applyBorder="1" applyAlignment="1">
      <alignment horizontal="right"/>
    </xf>
    <xf numFmtId="3" fontId="9" fillId="0" borderId="2" xfId="0" applyNumberFormat="1" applyFont="1" applyBorder="1" applyAlignment="1">
      <alignment horizontal="right"/>
    </xf>
    <xf numFmtId="0" fontId="9" fillId="0" borderId="6" xfId="0" applyFont="1" applyBorder="1"/>
    <xf numFmtId="49" fontId="4" fillId="0" borderId="0" xfId="0" applyNumberFormat="1" applyFont="1" applyBorder="1"/>
    <xf numFmtId="0" fontId="10" fillId="0" borderId="0" xfId="0" applyFont="1" applyBorder="1"/>
    <xf numFmtId="3" fontId="6" fillId="0" borderId="15" xfId="0" applyNumberFormat="1" applyFont="1" applyBorder="1" applyAlignment="1">
      <alignment horizontal="right"/>
    </xf>
    <xf numFmtId="3" fontId="7" fillId="0" borderId="16" xfId="0" applyNumberFormat="1" applyFont="1" applyBorder="1" applyAlignment="1">
      <alignment horizontal="right"/>
    </xf>
    <xf numFmtId="3" fontId="6" fillId="0" borderId="16" xfId="0" applyNumberFormat="1" applyFont="1" applyBorder="1" applyAlignment="1">
      <alignment horizontal="right"/>
    </xf>
    <xf numFmtId="3" fontId="6" fillId="0" borderId="17" xfId="0" applyNumberFormat="1" applyFont="1" applyBorder="1" applyAlignment="1">
      <alignment horizontal="right"/>
    </xf>
    <xf numFmtId="0" fontId="9" fillId="0" borderId="2" xfId="0" applyFont="1" applyBorder="1"/>
    <xf numFmtId="4" fontId="9" fillId="0" borderId="5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0" fillId="0" borderId="0" xfId="0" applyNumberFormat="1"/>
    <xf numFmtId="0" fontId="11" fillId="0" borderId="0" xfId="0" applyFont="1"/>
    <xf numFmtId="0" fontId="8" fillId="0" borderId="0" xfId="0" applyFont="1" applyAlignment="1">
      <alignment horizontal="center"/>
    </xf>
    <xf numFmtId="0" fontId="9" fillId="0" borderId="8" xfId="0" applyFont="1" applyBorder="1" applyAlignment="1">
      <alignment horizontal="right"/>
    </xf>
    <xf numFmtId="4" fontId="12" fillId="0" borderId="10" xfId="0" applyNumberFormat="1" applyFont="1" applyBorder="1" applyAlignment="1">
      <alignment horizontal="right"/>
    </xf>
    <xf numFmtId="0" fontId="12" fillId="0" borderId="18" xfId="0" applyFont="1" applyBorder="1"/>
    <xf numFmtId="3" fontId="6" fillId="0" borderId="19" xfId="0" applyNumberFormat="1" applyFont="1" applyBorder="1" applyAlignment="1">
      <alignment horizontal="right"/>
    </xf>
    <xf numFmtId="3" fontId="7" fillId="0" borderId="14" xfId="0" applyNumberFormat="1" applyFont="1" applyBorder="1" applyAlignment="1">
      <alignment horizontal="right"/>
    </xf>
    <xf numFmtId="3" fontId="6" fillId="0" borderId="14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3" fontId="9" fillId="0" borderId="5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7"/>
  <sheetViews>
    <sheetView tabSelected="1" workbookViewId="0">
      <selection activeCell="F30" sqref="F30"/>
    </sheetView>
  </sheetViews>
  <sheetFormatPr defaultRowHeight="15"/>
  <cols>
    <col min="1" max="1" width="36.42578125" customWidth="1"/>
    <col min="7" max="7" width="37.85546875" customWidth="1"/>
  </cols>
  <sheetData>
    <row r="1" spans="1:8" ht="18.75">
      <c r="A1" s="52" t="s">
        <v>71</v>
      </c>
      <c r="B1" s="52"/>
      <c r="C1" s="52"/>
      <c r="D1" s="52"/>
      <c r="E1" s="52"/>
      <c r="F1" s="52"/>
      <c r="G1" s="52"/>
    </row>
    <row r="2" spans="1:8">
      <c r="A2" s="2"/>
      <c r="B2" s="6" t="s">
        <v>0</v>
      </c>
      <c r="C2" s="6" t="s">
        <v>1</v>
      </c>
      <c r="D2" s="6" t="s">
        <v>2</v>
      </c>
      <c r="E2" s="17" t="s">
        <v>3</v>
      </c>
      <c r="F2" s="32" t="s">
        <v>43</v>
      </c>
      <c r="G2" s="34"/>
    </row>
    <row r="3" spans="1:8">
      <c r="A3" s="4" t="s">
        <v>4</v>
      </c>
      <c r="B3" s="6" t="s">
        <v>5</v>
      </c>
      <c r="C3" s="6" t="s">
        <v>5</v>
      </c>
      <c r="D3" s="6" t="s">
        <v>5</v>
      </c>
      <c r="E3" s="17" t="s">
        <v>5</v>
      </c>
      <c r="F3" s="6" t="s">
        <v>44</v>
      </c>
    </row>
    <row r="4" spans="1:8">
      <c r="A4" s="2"/>
      <c r="B4" s="7" t="s">
        <v>6</v>
      </c>
      <c r="C4" s="8" t="s">
        <v>6</v>
      </c>
      <c r="D4" s="7" t="s">
        <v>6</v>
      </c>
      <c r="E4" s="17" t="s">
        <v>6</v>
      </c>
      <c r="F4" s="32" t="s">
        <v>6</v>
      </c>
      <c r="G4" s="34"/>
    </row>
    <row r="5" spans="1:8">
      <c r="A5" s="4" t="s">
        <v>7</v>
      </c>
      <c r="B5" s="9"/>
      <c r="C5" s="9"/>
      <c r="D5" s="9"/>
      <c r="E5" s="14"/>
      <c r="F5" s="33"/>
      <c r="G5" s="49" t="s">
        <v>42</v>
      </c>
    </row>
    <row r="6" spans="1:8">
      <c r="A6" s="1" t="s">
        <v>8</v>
      </c>
      <c r="B6" s="10">
        <v>4655</v>
      </c>
      <c r="C6" s="10">
        <v>5655</v>
      </c>
      <c r="D6" s="10">
        <v>5655</v>
      </c>
      <c r="E6" s="15">
        <v>5655</v>
      </c>
      <c r="F6" s="38">
        <v>5655</v>
      </c>
      <c r="G6" s="1" t="s">
        <v>57</v>
      </c>
      <c r="H6" s="2"/>
    </row>
    <row r="7" spans="1:8">
      <c r="A7" s="1" t="s">
        <v>9</v>
      </c>
      <c r="B7" s="11">
        <v>641</v>
      </c>
      <c r="C7" s="11">
        <v>651</v>
      </c>
      <c r="D7" s="11">
        <v>651</v>
      </c>
      <c r="E7" s="18">
        <v>651</v>
      </c>
      <c r="F7" s="37">
        <v>651</v>
      </c>
      <c r="G7" s="1" t="s">
        <v>50</v>
      </c>
      <c r="H7" s="2"/>
    </row>
    <row r="8" spans="1:8">
      <c r="A8" s="1" t="s">
        <v>10</v>
      </c>
      <c r="B8" s="11">
        <v>800</v>
      </c>
      <c r="C8" s="11">
        <v>800</v>
      </c>
      <c r="D8" s="11">
        <v>800</v>
      </c>
      <c r="E8" s="18">
        <v>830</v>
      </c>
      <c r="F8" s="37">
        <v>816.42</v>
      </c>
      <c r="G8" s="35" t="s">
        <v>51</v>
      </c>
      <c r="H8" s="2"/>
    </row>
    <row r="9" spans="1:8">
      <c r="A9" s="1" t="s">
        <v>11</v>
      </c>
      <c r="B9" s="11">
        <v>300</v>
      </c>
      <c r="C9" s="11">
        <v>373</v>
      </c>
      <c r="D9" s="11">
        <v>373</v>
      </c>
      <c r="E9" s="18">
        <v>385</v>
      </c>
      <c r="F9" s="37">
        <v>350</v>
      </c>
      <c r="G9" s="35" t="s">
        <v>55</v>
      </c>
      <c r="H9" s="2"/>
    </row>
    <row r="10" spans="1:8">
      <c r="A10" s="1" t="s">
        <v>12</v>
      </c>
      <c r="B10" s="11">
        <v>300</v>
      </c>
      <c r="C10" s="11">
        <v>400</v>
      </c>
      <c r="D10" s="11">
        <v>500</v>
      </c>
      <c r="E10" s="18">
        <v>400</v>
      </c>
      <c r="F10" s="37">
        <v>150</v>
      </c>
      <c r="G10" s="1" t="s">
        <v>54</v>
      </c>
      <c r="H10" s="2"/>
    </row>
    <row r="11" spans="1:8">
      <c r="A11" s="1" t="s">
        <v>13</v>
      </c>
      <c r="B11" s="11">
        <v>330</v>
      </c>
      <c r="C11" s="11">
        <v>330</v>
      </c>
      <c r="D11" s="11">
        <v>330</v>
      </c>
      <c r="E11" s="18">
        <v>330</v>
      </c>
      <c r="F11" s="37">
        <v>200</v>
      </c>
      <c r="G11" s="1" t="s">
        <v>56</v>
      </c>
      <c r="H11" s="2"/>
    </row>
    <row r="12" spans="1:8">
      <c r="A12" s="1" t="s">
        <v>14</v>
      </c>
      <c r="B12" s="10">
        <v>2030</v>
      </c>
      <c r="C12" s="10">
        <v>2180</v>
      </c>
      <c r="D12" s="10">
        <v>2300</v>
      </c>
      <c r="E12" s="19">
        <v>2300</v>
      </c>
      <c r="F12" s="38">
        <v>2300</v>
      </c>
      <c r="G12" s="1"/>
      <c r="H12" s="2"/>
    </row>
    <row r="13" spans="1:8">
      <c r="A13" s="1" t="s">
        <v>15</v>
      </c>
      <c r="B13" s="11">
        <v>295</v>
      </c>
      <c r="C13" s="11">
        <v>820</v>
      </c>
      <c r="D13" s="11">
        <v>700</v>
      </c>
      <c r="E13" s="18">
        <v>500</v>
      </c>
      <c r="F13" s="37">
        <v>700</v>
      </c>
      <c r="G13" s="40" t="s">
        <v>58</v>
      </c>
      <c r="H13" s="2"/>
    </row>
    <row r="14" spans="1:8">
      <c r="A14" s="1" t="s">
        <v>16</v>
      </c>
      <c r="B14" s="10">
        <v>5000</v>
      </c>
      <c r="C14" s="10">
        <v>4206</v>
      </c>
      <c r="D14" s="10">
        <v>4000</v>
      </c>
      <c r="E14" s="19">
        <v>3000</v>
      </c>
      <c r="F14" s="38">
        <v>3500</v>
      </c>
      <c r="G14" s="41" t="s">
        <v>59</v>
      </c>
      <c r="H14" s="2"/>
    </row>
    <row r="15" spans="1:8">
      <c r="A15" s="1" t="s">
        <v>17</v>
      </c>
      <c r="B15" s="10">
        <v>1320</v>
      </c>
      <c r="C15" s="10">
        <v>2006</v>
      </c>
      <c r="D15" s="10">
        <v>1500</v>
      </c>
      <c r="E15" s="19">
        <v>1500</v>
      </c>
      <c r="F15" s="38">
        <v>1500</v>
      </c>
      <c r="G15" s="36"/>
      <c r="H15" s="2"/>
    </row>
    <row r="16" spans="1:8">
      <c r="A16" s="1" t="s">
        <v>18</v>
      </c>
      <c r="B16" s="10">
        <v>1000</v>
      </c>
      <c r="C16" s="11">
        <v>500</v>
      </c>
      <c r="D16" s="11">
        <v>50</v>
      </c>
      <c r="E16" s="18">
        <v>500</v>
      </c>
      <c r="F16" s="37">
        <v>500</v>
      </c>
      <c r="G16" s="1"/>
      <c r="H16" s="2"/>
    </row>
    <row r="17" spans="1:8">
      <c r="A17" s="1" t="s">
        <v>19</v>
      </c>
      <c r="B17" s="11">
        <v>410</v>
      </c>
      <c r="C17" s="11">
        <v>780</v>
      </c>
      <c r="D17" s="11">
        <v>780</v>
      </c>
      <c r="E17" s="19">
        <v>1000</v>
      </c>
      <c r="F17" s="38">
        <v>1000</v>
      </c>
      <c r="G17" s="35"/>
      <c r="H17" s="2"/>
    </row>
    <row r="18" spans="1:8">
      <c r="A18" s="1" t="s">
        <v>20</v>
      </c>
      <c r="B18" s="11">
        <v>30</v>
      </c>
      <c r="C18" s="11">
        <v>30</v>
      </c>
      <c r="D18" s="11">
        <v>30</v>
      </c>
      <c r="E18" s="18">
        <v>30</v>
      </c>
      <c r="F18" s="37">
        <v>30</v>
      </c>
      <c r="G18" s="1"/>
      <c r="H18" s="2"/>
    </row>
    <row r="19" spans="1:8">
      <c r="A19" s="1" t="s">
        <v>21</v>
      </c>
      <c r="B19" s="10">
        <v>1000</v>
      </c>
      <c r="C19" s="10">
        <v>1500</v>
      </c>
      <c r="D19" s="10">
        <v>1000</v>
      </c>
      <c r="E19" s="19">
        <v>1000</v>
      </c>
      <c r="F19" s="38">
        <v>1000</v>
      </c>
      <c r="G19" s="1"/>
      <c r="H19" s="2"/>
    </row>
    <row r="20" spans="1:8">
      <c r="A20" s="1" t="s">
        <v>22</v>
      </c>
      <c r="B20" s="11">
        <v>670</v>
      </c>
      <c r="C20" s="11">
        <v>570</v>
      </c>
      <c r="D20" s="11">
        <v>500</v>
      </c>
      <c r="E20" s="18">
        <v>500</v>
      </c>
      <c r="F20" s="37">
        <v>500</v>
      </c>
      <c r="G20" s="1"/>
      <c r="H20" s="2"/>
    </row>
    <row r="21" spans="1:8">
      <c r="A21" s="1" t="s">
        <v>23</v>
      </c>
      <c r="B21" s="11">
        <v>400</v>
      </c>
      <c r="C21" s="11">
        <v>800</v>
      </c>
      <c r="D21" s="11">
        <v>600</v>
      </c>
      <c r="E21" s="18">
        <v>300</v>
      </c>
      <c r="F21" s="37">
        <v>300</v>
      </c>
      <c r="G21" s="1"/>
      <c r="H21" s="2"/>
    </row>
    <row r="22" spans="1:8">
      <c r="A22" s="1" t="s">
        <v>24</v>
      </c>
      <c r="B22" s="10">
        <v>2500</v>
      </c>
      <c r="C22" s="10">
        <v>2500</v>
      </c>
      <c r="D22" s="10">
        <v>1500</v>
      </c>
      <c r="E22" s="19">
        <v>1500</v>
      </c>
      <c r="F22" s="38">
        <v>1500</v>
      </c>
      <c r="G22" s="1"/>
      <c r="H22" s="2"/>
    </row>
    <row r="23" spans="1:8">
      <c r="A23" s="1" t="s">
        <v>25</v>
      </c>
      <c r="B23" s="11">
        <v>500</v>
      </c>
      <c r="C23" s="11">
        <v>500</v>
      </c>
      <c r="D23" s="10">
        <v>1000</v>
      </c>
      <c r="E23" s="19">
        <v>1000</v>
      </c>
      <c r="F23" s="38">
        <v>1000</v>
      </c>
      <c r="G23" s="1"/>
      <c r="H23" s="2"/>
    </row>
    <row r="24" spans="1:8">
      <c r="A24" s="1" t="s">
        <v>26</v>
      </c>
      <c r="B24" s="9"/>
      <c r="C24" s="9"/>
      <c r="D24" s="9"/>
      <c r="E24" s="13"/>
      <c r="F24" s="46"/>
      <c r="G24" s="1"/>
      <c r="H24" s="2"/>
    </row>
    <row r="25" spans="1:8" ht="15.75" thickBot="1">
      <c r="A25" s="1" t="s">
        <v>53</v>
      </c>
      <c r="B25" s="9"/>
      <c r="C25" s="9"/>
      <c r="D25" s="9"/>
      <c r="E25" s="13"/>
      <c r="F25" s="39">
        <v>750</v>
      </c>
      <c r="G25" s="1" t="s">
        <v>60</v>
      </c>
      <c r="H25" s="2"/>
    </row>
    <row r="26" spans="1:8" ht="15.75" thickBot="1">
      <c r="A26" s="5" t="s">
        <v>27</v>
      </c>
      <c r="B26" s="42">
        <v>22181</v>
      </c>
      <c r="C26" s="43">
        <v>24601</v>
      </c>
      <c r="D26" s="44">
        <v>22719</v>
      </c>
      <c r="E26" s="45">
        <v>21381</v>
      </c>
      <c r="F26" s="63">
        <f>SUM(F6:F25)</f>
        <v>22402.42</v>
      </c>
      <c r="G26" s="51" t="s">
        <v>64</v>
      </c>
      <c r="H26" s="2"/>
    </row>
    <row r="27" spans="1:8">
      <c r="A27" s="5"/>
      <c r="B27" s="56"/>
      <c r="C27" s="57"/>
      <c r="D27" s="58"/>
      <c r="E27" s="59"/>
      <c r="F27" s="60"/>
      <c r="G27" s="51"/>
      <c r="H27" s="2"/>
    </row>
    <row r="28" spans="1:8">
      <c r="A28" s="5"/>
      <c r="B28" s="61"/>
      <c r="C28" s="62"/>
      <c r="D28" s="61"/>
      <c r="E28" s="61"/>
      <c r="F28" s="60"/>
      <c r="G28" s="51"/>
      <c r="H28" s="2"/>
    </row>
    <row r="29" spans="1:8">
      <c r="A29" s="5"/>
      <c r="B29" s="61"/>
      <c r="C29" s="62"/>
      <c r="D29" s="61"/>
      <c r="E29" s="61"/>
      <c r="F29" s="60"/>
      <c r="G29" s="51"/>
      <c r="H29" s="2"/>
    </row>
    <row r="30" spans="1:8">
      <c r="A30" s="5"/>
      <c r="B30" s="61"/>
      <c r="C30" s="62"/>
      <c r="D30" s="61"/>
      <c r="E30" s="61"/>
      <c r="F30" s="60"/>
      <c r="G30" s="51"/>
      <c r="H30" s="2"/>
    </row>
    <row r="31" spans="1:8">
      <c r="A31" s="5"/>
      <c r="B31" s="61"/>
      <c r="C31" s="62"/>
      <c r="D31" s="61"/>
      <c r="E31" s="61"/>
      <c r="F31" s="60"/>
      <c r="G31" s="51"/>
      <c r="H31" s="2"/>
    </row>
    <row r="32" spans="1:8">
      <c r="A32" s="5"/>
      <c r="B32" s="61"/>
      <c r="C32" s="62"/>
      <c r="D32" s="61"/>
      <c r="E32" s="61"/>
      <c r="F32" s="60"/>
      <c r="G32" s="51"/>
      <c r="H32" s="2"/>
    </row>
    <row r="33" spans="1:8">
      <c r="A33" s="5"/>
      <c r="B33" s="61"/>
      <c r="C33" s="62"/>
      <c r="D33" s="61"/>
      <c r="E33" s="61"/>
      <c r="F33" s="60"/>
      <c r="G33" s="51"/>
      <c r="H33" s="2"/>
    </row>
    <row r="34" spans="1:8">
      <c r="A34" s="5"/>
      <c r="B34" s="56"/>
      <c r="C34" s="57"/>
      <c r="D34" s="58"/>
      <c r="E34" s="59"/>
      <c r="F34" s="60"/>
      <c r="G34" s="51"/>
      <c r="H34" s="2"/>
    </row>
    <row r="35" spans="1:8">
      <c r="A35" s="5" t="s">
        <v>28</v>
      </c>
      <c r="B35" s="6" t="s">
        <v>0</v>
      </c>
      <c r="C35" s="6" t="s">
        <v>1</v>
      </c>
      <c r="D35" s="6" t="s">
        <v>2</v>
      </c>
      <c r="E35" s="6" t="s">
        <v>3</v>
      </c>
      <c r="F35" s="6" t="s">
        <v>63</v>
      </c>
      <c r="G35" s="48" t="s">
        <v>48</v>
      </c>
    </row>
    <row r="36" spans="1:8">
      <c r="A36" s="1" t="s">
        <v>29</v>
      </c>
      <c r="B36" s="11">
        <v>500</v>
      </c>
      <c r="C36" s="10">
        <v>1500</v>
      </c>
      <c r="D36" s="11">
        <v>750</v>
      </c>
      <c r="E36" s="20"/>
      <c r="F36" s="46">
        <v>750</v>
      </c>
      <c r="G36" s="1"/>
    </row>
    <row r="37" spans="1:8">
      <c r="A37" s="1" t="s">
        <v>30</v>
      </c>
      <c r="B37" s="11">
        <v>400</v>
      </c>
      <c r="C37" s="11">
        <v>375</v>
      </c>
      <c r="D37" s="11">
        <v>375</v>
      </c>
      <c r="E37" s="20"/>
      <c r="F37" s="46">
        <v>375</v>
      </c>
      <c r="G37" s="41" t="s">
        <v>61</v>
      </c>
    </row>
    <row r="38" spans="1:8">
      <c r="A38" s="1" t="s">
        <v>46</v>
      </c>
      <c r="B38" s="11"/>
      <c r="C38" s="11"/>
      <c r="D38" s="11"/>
      <c r="E38" s="20"/>
      <c r="F38" s="46">
        <v>400</v>
      </c>
      <c r="G38" s="41" t="s">
        <v>49</v>
      </c>
    </row>
    <row r="39" spans="1:8">
      <c r="A39" s="1" t="s">
        <v>47</v>
      </c>
      <c r="B39" s="11"/>
      <c r="C39" s="11"/>
      <c r="D39" s="11"/>
      <c r="E39" s="20"/>
      <c r="F39" s="46"/>
      <c r="G39" s="41"/>
    </row>
    <row r="40" spans="1:8">
      <c r="A40" s="1" t="s">
        <v>31</v>
      </c>
      <c r="B40" s="11">
        <v>7</v>
      </c>
      <c r="C40" s="11">
        <v>7</v>
      </c>
      <c r="D40" s="11">
        <v>5</v>
      </c>
      <c r="E40" s="20"/>
      <c r="F40" s="46">
        <v>5</v>
      </c>
      <c r="G40" s="41"/>
    </row>
    <row r="41" spans="1:8" ht="15.75" thickBot="1">
      <c r="A41" s="1" t="s">
        <v>45</v>
      </c>
      <c r="B41" s="11">
        <v>300</v>
      </c>
      <c r="C41" s="11" t="s">
        <v>32</v>
      </c>
      <c r="D41" s="13" t="s">
        <v>32</v>
      </c>
      <c r="E41" s="20"/>
      <c r="F41" s="39"/>
      <c r="G41" s="41"/>
    </row>
    <row r="42" spans="1:8" ht="15.75" thickBot="1">
      <c r="A42" s="1" t="s">
        <v>33</v>
      </c>
      <c r="B42" s="10">
        <v>12317</v>
      </c>
      <c r="C42" s="10">
        <v>13549</v>
      </c>
      <c r="D42" s="10">
        <v>14735</v>
      </c>
      <c r="E42" s="21">
        <v>16217.35</v>
      </c>
      <c r="F42" s="54">
        <v>17983.71</v>
      </c>
      <c r="G42" s="55" t="s">
        <v>72</v>
      </c>
    </row>
    <row r="43" spans="1:8">
      <c r="A43" s="1" t="s">
        <v>34</v>
      </c>
      <c r="B43" s="11">
        <v>990</v>
      </c>
      <c r="C43" s="10">
        <v>1030</v>
      </c>
      <c r="D43" s="10">
        <v>1010</v>
      </c>
      <c r="E43" s="18">
        <v>910</v>
      </c>
      <c r="F43" s="53" t="s">
        <v>62</v>
      </c>
      <c r="G43" s="41"/>
    </row>
    <row r="44" spans="1:8" ht="15.75" thickBot="1">
      <c r="A44" s="1" t="s">
        <v>35</v>
      </c>
      <c r="B44" s="28">
        <v>900</v>
      </c>
      <c r="C44" s="29">
        <v>1200</v>
      </c>
      <c r="D44" s="28">
        <v>900</v>
      </c>
      <c r="E44" s="23"/>
      <c r="F44" s="39"/>
      <c r="G44" s="36"/>
    </row>
    <row r="45" spans="1:8" ht="15.75" thickBot="1">
      <c r="A45" s="5" t="s">
        <v>27</v>
      </c>
      <c r="B45" s="26">
        <v>15414</v>
      </c>
      <c r="C45" s="27">
        <v>17661</v>
      </c>
      <c r="D45" s="27">
        <v>17775</v>
      </c>
      <c r="E45" s="30">
        <v>17127.349999999999</v>
      </c>
      <c r="F45" s="47">
        <f>SUM(F36:F44)</f>
        <v>19513.71</v>
      </c>
      <c r="G45" s="1"/>
    </row>
    <row r="46" spans="1:8">
      <c r="A46" s="1"/>
      <c r="B46" s="24"/>
      <c r="C46" s="24"/>
      <c r="D46" s="24"/>
      <c r="E46" s="25"/>
      <c r="F46" s="31"/>
      <c r="G46" s="1"/>
      <c r="H46" s="2"/>
    </row>
    <row r="47" spans="1:8">
      <c r="A47" s="5" t="s">
        <v>36</v>
      </c>
      <c r="B47" s="12">
        <v>-6767</v>
      </c>
      <c r="C47" s="10">
        <v>-6940</v>
      </c>
      <c r="D47" s="10">
        <v>-4943</v>
      </c>
      <c r="E47" s="21">
        <v>-4253.6499999999996</v>
      </c>
      <c r="F47" s="16">
        <v>-2788</v>
      </c>
      <c r="G47" s="1"/>
      <c r="H47" s="2"/>
    </row>
    <row r="48" spans="1:8">
      <c r="A48" s="5" t="s">
        <v>37</v>
      </c>
      <c r="B48" s="9"/>
      <c r="C48" s="9"/>
      <c r="D48" s="9"/>
      <c r="E48" s="20"/>
      <c r="F48" s="13"/>
      <c r="G48" s="1"/>
      <c r="H48" s="2"/>
    </row>
    <row r="49" spans="1:10">
      <c r="A49" s="1"/>
      <c r="B49" s="9"/>
      <c r="C49" s="9"/>
      <c r="D49" s="9"/>
      <c r="E49" s="20"/>
      <c r="F49" s="13"/>
      <c r="G49" s="1"/>
      <c r="H49" s="2"/>
    </row>
    <row r="50" spans="1:10">
      <c r="A50" s="5" t="s">
        <v>38</v>
      </c>
      <c r="B50" s="9"/>
      <c r="C50" s="9"/>
      <c r="D50" s="9"/>
      <c r="E50" s="20"/>
      <c r="F50" s="13"/>
      <c r="G50" s="1"/>
      <c r="H50" s="2"/>
    </row>
    <row r="51" spans="1:10">
      <c r="A51" s="1" t="s">
        <v>39</v>
      </c>
      <c r="B51" s="10">
        <v>2750</v>
      </c>
      <c r="C51" s="10">
        <v>2750</v>
      </c>
      <c r="D51" s="10">
        <v>2750</v>
      </c>
      <c r="E51" s="19"/>
      <c r="F51" s="13"/>
      <c r="G51" s="1"/>
      <c r="H51" s="2"/>
    </row>
    <row r="52" spans="1:10">
      <c r="A52" s="1" t="s">
        <v>40</v>
      </c>
      <c r="B52" s="10">
        <v>7000</v>
      </c>
      <c r="C52" s="10">
        <v>7000</v>
      </c>
      <c r="D52" s="10">
        <v>7000</v>
      </c>
      <c r="E52" s="19">
        <v>7000</v>
      </c>
      <c r="F52" s="10"/>
      <c r="G52" s="1"/>
      <c r="H52" s="2"/>
    </row>
    <row r="53" spans="1:10">
      <c r="A53" s="1" t="s">
        <v>41</v>
      </c>
      <c r="B53" s="11">
        <v>0</v>
      </c>
      <c r="C53" s="10">
        <v>1575</v>
      </c>
      <c r="D53" s="22">
        <v>1575</v>
      </c>
      <c r="E53" s="19">
        <v>1575</v>
      </c>
      <c r="F53" s="10"/>
      <c r="G53" s="1"/>
      <c r="H53" s="2"/>
    </row>
    <row r="54" spans="1:10">
      <c r="A54" s="1"/>
      <c r="B54" s="9"/>
      <c r="C54" s="9"/>
      <c r="D54" s="9"/>
      <c r="E54" s="19"/>
      <c r="F54" s="10"/>
      <c r="G54" s="1"/>
      <c r="H54" s="2"/>
    </row>
    <row r="55" spans="1:10">
      <c r="A55" s="1"/>
      <c r="F55" s="15"/>
      <c r="G55" s="1"/>
      <c r="H55" s="2"/>
    </row>
    <row r="56" spans="1:10">
      <c r="A56" t="s">
        <v>52</v>
      </c>
      <c r="B56" s="2"/>
      <c r="C56" s="2"/>
      <c r="D56" s="2"/>
      <c r="E56" s="3"/>
      <c r="F56" s="3"/>
      <c r="G56" s="3"/>
      <c r="H56" s="2"/>
    </row>
    <row r="57" spans="1:10">
      <c r="A57" t="s">
        <v>65</v>
      </c>
    </row>
    <row r="58" spans="1:10">
      <c r="A58" t="s">
        <v>66</v>
      </c>
    </row>
    <row r="59" spans="1:10">
      <c r="A59" t="s">
        <v>67</v>
      </c>
    </row>
    <row r="60" spans="1:10">
      <c r="A60" t="s">
        <v>68</v>
      </c>
    </row>
    <row r="61" spans="1:10">
      <c r="A61" t="s">
        <v>69</v>
      </c>
    </row>
    <row r="62" spans="1:10">
      <c r="A62" t="s">
        <v>70</v>
      </c>
    </row>
    <row r="63" spans="1:10">
      <c r="H63" s="51"/>
      <c r="I63" s="51"/>
      <c r="J63" s="51"/>
    </row>
    <row r="64" spans="1:10">
      <c r="G64" t="s">
        <v>73</v>
      </c>
    </row>
    <row r="67" spans="4:7">
      <c r="D67" s="50"/>
      <c r="E67" s="50"/>
      <c r="F67" s="50"/>
      <c r="G67" s="50"/>
    </row>
  </sheetData>
  <mergeCells count="1">
    <mergeCell ref="A1:G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Christow PC</dc:creator>
  <cp:lastModifiedBy>Christow PC</cp:lastModifiedBy>
  <cp:lastPrinted>2018-11-27T09:12:00Z</cp:lastPrinted>
  <dcterms:created xsi:type="dcterms:W3CDTF">2018-04-25T11:37:16Z</dcterms:created>
  <dcterms:modified xsi:type="dcterms:W3CDTF">2018-11-27T15:23:20Z</dcterms:modified>
</cp:coreProperties>
</file>