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e74c503a33763ad/Documents/Christow/Christow PC docs/Audit/Audit papers 2022/"/>
    </mc:Choice>
  </mc:AlternateContent>
  <xr:revisionPtr revIDLastSave="1" documentId="8_{9F99E79B-3C13-4935-BB37-DD7C766A42A9}" xr6:coauthVersionLast="47" xr6:coauthVersionMax="47" xr10:uidLastSave="{A7BA1DF9-00B0-4FC2-B22D-ED2024BB9563}"/>
  <bookViews>
    <workbookView xWindow="-120" yWindow="-120" windowWidth="19440" windowHeight="15000" activeTab="1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4" i="2" l="1"/>
  <c r="G29" i="2"/>
  <c r="G19" i="2"/>
  <c r="G43" i="1"/>
  <c r="G45" i="1" s="1"/>
</calcChain>
</file>

<file path=xl/sharedStrings.xml><?xml version="1.0" encoding="utf-8"?>
<sst xmlns="http://schemas.openxmlformats.org/spreadsheetml/2006/main" count="58" uniqueCount="50">
  <si>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</si>
  <si>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</si>
  <si>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</si>
  <si>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</si>
  <si>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</si>
  <si>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</si>
  <si>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</si>
  <si>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(normally only current account)</t>
  </si>
  <si>
    <t>Cheque number</t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</si>
  <si>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</si>
  <si>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</si>
  <si>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</si>
  <si>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</si>
  <si>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</si>
  <si>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</si>
  <si>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</si>
  <si>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</si>
  <si>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</si>
  <si>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</si>
  <si>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</si>
  <si>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</si>
  <si>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</si>
  <si>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</si>
  <si>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</si>
  <si>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</si>
  <si>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</si>
  <si>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</si>
  <si>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</si>
  <si>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</si>
  <si>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</si>
  <si>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</si>
  <si>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</si>
  <si>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</si>
  <si>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</si>
  <si>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</si>
  <si>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</si>
  <si>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</si>
  <si>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Christow Parish Council</t>
  </si>
  <si>
    <t>Devon</t>
  </si>
  <si>
    <t xml:space="preserve">Carol Retallick Clerk/ RFO </t>
  </si>
  <si>
    <t>Balance per bank statements as at 31/3/22:</t>
  </si>
  <si>
    <t>Financial year ending 31 March 2022</t>
  </si>
  <si>
    <t>Business Account (05571351)</t>
  </si>
  <si>
    <t>Current Account ( 05532038)</t>
  </si>
  <si>
    <t>Less: any unpresented cheques as at 31/3/22</t>
  </si>
  <si>
    <t>n/a</t>
  </si>
  <si>
    <t>Add: any un-banked cash as at 31/3/22</t>
  </si>
  <si>
    <t>Net balances as at 31/3/x22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</si>
  <si>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2022” in Section 2 of the AGAR – and will also agree to Box 7 where the accounts are prepared on a receipts and payments basis</t>
    </r>
  </si>
  <si>
    <t>Bank reconciliation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</si>
</sst>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opLeftCell="A25" workbookViewId="0">
      <selection activeCell="A9" sqref="A9"/>
    </sheetView>
  </sheetViews>
  <sheetFormatPr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7" width="9.140625" style="20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5" t="s">
        <v>36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9"/>
      <c r="C5" s="40"/>
      <c r="D5" s="40"/>
      <c r="E5" s="40"/>
      <c r="F5" s="40"/>
      <c r="G5" s="41"/>
    </row>
    <row r="7" spans="1:20" x14ac:dyDescent="0.2">
      <c r="A7" s="2" t="s">
        <v>2</v>
      </c>
      <c r="D7" s="39"/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29</v>
      </c>
      <c r="B9" s="4"/>
      <c r="C9" s="4"/>
      <c r="D9" s="4"/>
    </row>
    <row r="11" spans="1:20" x14ac:dyDescent="0.2">
      <c r="A11" s="2" t="s">
        <v>4</v>
      </c>
      <c r="B11" s="36"/>
      <c r="C11" s="37"/>
      <c r="D11" s="37"/>
      <c r="E11" s="37"/>
      <c r="F11" s="37"/>
      <c r="G11" s="38"/>
    </row>
    <row r="13" spans="1:20" x14ac:dyDescent="0.2">
      <c r="A13" s="2" t="s">
        <v>3</v>
      </c>
      <c r="B13" s="26" t="s">
        <v>30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31</v>
      </c>
      <c r="F16" s="21"/>
      <c r="G16" s="21"/>
    </row>
    <row r="17" spans="1:7" x14ac:dyDescent="0.2">
      <c r="B17" s="26" t="s">
        <v>9</v>
      </c>
      <c r="F17" s="28"/>
    </row>
    <row r="18" spans="1:7" x14ac:dyDescent="0.2">
      <c r="B18" s="26" t="s">
        <v>10</v>
      </c>
      <c r="F18" s="28"/>
    </row>
    <row r="19" spans="1:7" x14ac:dyDescent="0.2">
      <c r="B19" s="26" t="s">
        <v>11</v>
      </c>
      <c r="F19" s="28"/>
    </row>
    <row r="20" spans="1:7" x14ac:dyDescent="0.2">
      <c r="B20" s="26" t="s">
        <v>12</v>
      </c>
      <c r="F20" s="28"/>
    </row>
    <row r="21" spans="1:7" x14ac:dyDescent="0.2">
      <c r="A21" s="27" t="s">
        <v>25</v>
      </c>
      <c r="B21" s="26" t="s">
        <v>13</v>
      </c>
      <c r="F21" s="28"/>
    </row>
    <row r="22" spans="1:7" x14ac:dyDescent="0.2">
      <c r="B22" s="26" t="s">
        <v>14</v>
      </c>
      <c r="F22" s="28"/>
    </row>
    <row r="23" spans="1:7" x14ac:dyDescent="0.2">
      <c r="B23" s="26" t="s">
        <v>15</v>
      </c>
      <c r="F23" s="28"/>
    </row>
    <row r="24" spans="1:7" x14ac:dyDescent="0.2">
      <c r="B24" s="26" t="s">
        <v>24</v>
      </c>
      <c r="F24" s="29"/>
      <c r="G24" s="22"/>
    </row>
    <row r="25" spans="1:7" x14ac:dyDescent="0.2">
      <c r="F25" s="23"/>
      <c r="G25" s="22">
        <f>SUM(F17:F24)</f>
        <v>0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32</v>
      </c>
      <c r="F29" s="17"/>
    </row>
    <row r="30" spans="1:7" x14ac:dyDescent="0.2">
      <c r="B30" s="26" t="s">
        <v>16</v>
      </c>
      <c r="F30" s="30"/>
    </row>
    <row r="31" spans="1:7" x14ac:dyDescent="0.2">
      <c r="B31" s="26" t="s">
        <v>17</v>
      </c>
      <c r="F31" s="30"/>
    </row>
    <row r="32" spans="1:7" x14ac:dyDescent="0.2">
      <c r="B32" s="26" t="s">
        <v>18</v>
      </c>
      <c r="F32" s="30"/>
    </row>
    <row r="33" spans="1:8" x14ac:dyDescent="0.2">
      <c r="B33" s="26" t="s">
        <v>19</v>
      </c>
      <c r="F33" s="30"/>
    </row>
    <row r="34" spans="1:8" x14ac:dyDescent="0.2">
      <c r="A34" s="27" t="s">
        <v>26</v>
      </c>
      <c r="B34" s="26" t="s">
        <v>20</v>
      </c>
      <c r="F34" s="30"/>
    </row>
    <row r="35" spans="1:8" x14ac:dyDescent="0.2">
      <c r="B35" s="26" t="s">
        <v>21</v>
      </c>
      <c r="F35" s="30"/>
    </row>
    <row r="36" spans="1:8" x14ac:dyDescent="0.2">
      <c r="B36" s="26" t="s">
        <v>22</v>
      </c>
      <c r="F36" s="30"/>
    </row>
    <row r="37" spans="1:8" x14ac:dyDescent="0.2">
      <c r="B37" s="26" t="s">
        <v>23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33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34</v>
      </c>
      <c r="B45" s="4"/>
      <c r="C45" s="4"/>
      <c r="D45" s="4"/>
      <c r="E45" s="4"/>
      <c r="F45" s="21"/>
      <c r="G45" s="25">
        <f>G25+G27+G38+G43</f>
        <v>0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tabSelected="1" workbookViewId="0"/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49</v>
      </c>
      <c r="F1" s="15"/>
      <c r="G1" s="15"/>
    </row>
    <row r="2" spans="1:10" ht="37.5" customHeight="1" x14ac:dyDescent="0.2">
      <c r="A2" s="42" t="s">
        <v>48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7" t="s">
        <v>37</v>
      </c>
      <c r="E5" s="47"/>
      <c r="F5" s="47"/>
      <c r="G5" s="47"/>
    </row>
    <row r="7" spans="1:10" ht="15" customHeight="1" x14ac:dyDescent="0.2">
      <c r="A7" s="2" t="s">
        <v>2</v>
      </c>
      <c r="F7" s="47" t="s">
        <v>38</v>
      </c>
      <c r="G7" s="47"/>
    </row>
    <row r="9" spans="1:10" x14ac:dyDescent="0.2">
      <c r="A9" s="4" t="s">
        <v>41</v>
      </c>
      <c r="B9" s="4"/>
      <c r="C9" s="4"/>
      <c r="D9" s="4"/>
    </row>
    <row r="11" spans="1:10" x14ac:dyDescent="0.2">
      <c r="A11" s="2" t="s">
        <v>4</v>
      </c>
      <c r="E11" s="44" t="s">
        <v>39</v>
      </c>
      <c r="F11" s="45"/>
      <c r="G11" s="46"/>
    </row>
    <row r="13" spans="1:10" x14ac:dyDescent="0.2">
      <c r="A13" s="2" t="s">
        <v>3</v>
      </c>
      <c r="E13" s="48">
        <v>44725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40</v>
      </c>
      <c r="F16" s="16"/>
      <c r="G16" s="16"/>
    </row>
    <row r="17" spans="1:7" x14ac:dyDescent="0.2">
      <c r="A17" s="2" t="s">
        <v>43</v>
      </c>
      <c r="F17" s="7">
        <v>22051.95</v>
      </c>
      <c r="G17" s="7"/>
    </row>
    <row r="18" spans="1:7" x14ac:dyDescent="0.2">
      <c r="A18" s="2" t="s">
        <v>42</v>
      </c>
      <c r="F18" s="7">
        <v>15001.98</v>
      </c>
      <c r="G18" s="7"/>
    </row>
    <row r="19" spans="1:7" x14ac:dyDescent="0.2">
      <c r="F19" s="9"/>
      <c r="G19" s="8">
        <f>SUM(F17:F18)</f>
        <v>37053.93</v>
      </c>
    </row>
    <row r="20" spans="1:7" x14ac:dyDescent="0.2">
      <c r="F20" s="7"/>
      <c r="G20" s="7"/>
    </row>
    <row r="21" spans="1:7" x14ac:dyDescent="0.2">
      <c r="A21" s="2" t="s">
        <v>6</v>
      </c>
      <c r="F21" s="7"/>
      <c r="G21" s="7" t="s">
        <v>45</v>
      </c>
    </row>
    <row r="22" spans="1:7" x14ac:dyDescent="0.2">
      <c r="F22" s="7"/>
      <c r="G22" s="7"/>
    </row>
    <row r="23" spans="1:7" x14ac:dyDescent="0.2">
      <c r="A23" s="2" t="s">
        <v>44</v>
      </c>
      <c r="F23" s="7"/>
      <c r="G23" s="7"/>
    </row>
    <row r="24" spans="1:7" x14ac:dyDescent="0.2">
      <c r="A24" s="5" t="s">
        <v>7</v>
      </c>
      <c r="B24" s="5"/>
      <c r="C24" s="5"/>
      <c r="D24" s="5"/>
      <c r="E24" s="5"/>
      <c r="F24" s="7"/>
      <c r="G24" s="7"/>
    </row>
    <row r="25" spans="1:7" x14ac:dyDescent="0.2">
      <c r="A25" s="2" t="s">
        <v>8</v>
      </c>
      <c r="C25" s="2">
        <v>1489</v>
      </c>
      <c r="F25" s="17">
        <v>-458.8</v>
      </c>
      <c r="G25" s="7"/>
    </row>
    <row r="26" spans="1:7" x14ac:dyDescent="0.2">
      <c r="C26" s="2">
        <v>1584</v>
      </c>
      <c r="F26" s="17">
        <v>-246.38</v>
      </c>
      <c r="G26" s="7"/>
    </row>
    <row r="27" spans="1:7" x14ac:dyDescent="0.2">
      <c r="C27" s="2">
        <v>1586</v>
      </c>
      <c r="F27" s="17">
        <v>-36</v>
      </c>
      <c r="G27" s="7"/>
    </row>
    <row r="28" spans="1:7" x14ac:dyDescent="0.2">
      <c r="C28" s="2">
        <v>1594</v>
      </c>
      <c r="F28" s="18">
        <v>-246.38</v>
      </c>
      <c r="G28" s="7"/>
    </row>
    <row r="29" spans="1:7" x14ac:dyDescent="0.2">
      <c r="F29" s="9"/>
      <c r="G29" s="17">
        <f>SUM(F24:F28)</f>
        <v>-987.56000000000006</v>
      </c>
    </row>
    <row r="30" spans="1:7" x14ac:dyDescent="0.2">
      <c r="A30" s="2" t="s">
        <v>46</v>
      </c>
      <c r="F30" s="7"/>
      <c r="G30" s="7"/>
    </row>
    <row r="31" spans="1:7" x14ac:dyDescent="0.2">
      <c r="A31" s="43" t="s">
        <v>35</v>
      </c>
      <c r="B31" s="43"/>
      <c r="C31" s="43"/>
      <c r="D31" s="43"/>
      <c r="E31" s="43"/>
      <c r="F31" s="7"/>
      <c r="G31" s="7"/>
    </row>
    <row r="32" spans="1:7" x14ac:dyDescent="0.2">
      <c r="A32" s="43"/>
      <c r="B32" s="43"/>
      <c r="C32" s="43"/>
      <c r="D32" s="43"/>
      <c r="E32" s="43"/>
      <c r="F32" s="7"/>
      <c r="G32" s="7"/>
    </row>
    <row r="33" spans="1:8" x14ac:dyDescent="0.2">
      <c r="F33" s="7"/>
      <c r="G33" s="7"/>
    </row>
    <row r="34" spans="1:8" x14ac:dyDescent="0.2">
      <c r="F34" s="9"/>
      <c r="G34" s="9">
        <f>SUM(F31:F33)</f>
        <v>0</v>
      </c>
    </row>
    <row r="35" spans="1:8" x14ac:dyDescent="0.2">
      <c r="F35" s="7"/>
      <c r="G35" s="7"/>
    </row>
    <row r="36" spans="1:8" ht="14.25" thickBot="1" x14ac:dyDescent="0.25">
      <c r="A36" s="4" t="s">
        <v>47</v>
      </c>
      <c r="B36" s="4"/>
      <c r="C36" s="4"/>
      <c r="D36" s="4"/>
      <c r="E36" s="4"/>
      <c r="F36" s="10"/>
      <c r="G36" s="11">
        <v>36066.370000000003</v>
      </c>
    </row>
    <row r="37" spans="1:8" ht="14.25" thickTop="1" x14ac:dyDescent="0.2"/>
    <row r="38" spans="1:8" ht="84" customHeight="1" x14ac:dyDescent="0.2">
      <c r="A38" s="42" t="s">
        <v>27</v>
      </c>
      <c r="B38" s="42"/>
      <c r="C38" s="42"/>
      <c r="D38" s="42"/>
      <c r="E38" s="42"/>
      <c r="F38" s="42"/>
      <c r="G38" s="42"/>
    </row>
    <row r="40" spans="1:8" x14ac:dyDescent="0.2">
      <c r="A40" s="33" t="s">
        <v>28</v>
      </c>
      <c r="B40" s="33"/>
      <c r="C40" s="33"/>
      <c r="D40" s="33"/>
      <c r="E40" s="33"/>
      <c r="F40" s="33"/>
      <c r="G40" s="33"/>
      <c r="H40" s="34"/>
    </row>
    <row r="41" spans="1:8" x14ac:dyDescent="0.2">
      <c r="A41" s="32"/>
    </row>
  </sheetData>
  <mergeCells count="6">
    <mergeCell ref="A38:G38"/>
    <mergeCell ref="A31:E32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Christow Parish Council</cp:lastModifiedBy>
  <cp:lastPrinted>2022-06-13T10:46:06Z</cp:lastPrinted>
  <dcterms:created xsi:type="dcterms:W3CDTF">2019-02-20T14:27:46Z</dcterms:created>
  <dcterms:modified xsi:type="dcterms:W3CDTF">2022-06-13T10:46:40Z</dcterms:modified>
</cp:coreProperties>
</file>