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5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<sst xmlns="http://schemas.openxmlformats.org/spreadsheetml/2006/main" count="54" uniqueCount="49">
  <si>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ITEM</t>
  </si>
  <si>
    <t>EXPENDITURE</t>
  </si>
  <si>
    <t>Insurance</t>
  </si>
  <si>
    <t>Subscriptions</t>
  </si>
  <si>
    <t>Bowden Room Rent</t>
  </si>
  <si>
    <t>Cemetery Maintenance</t>
  </si>
  <si>
    <t>Allotments</t>
  </si>
  <si>
    <t>TOTAL</t>
  </si>
  <si>
    <t>INCOME</t>
  </si>
  <si>
    <t>Cemetery</t>
  </si>
  <si>
    <t>Bank Interest</t>
  </si>
  <si>
    <t>Audit Fees</t>
  </si>
  <si>
    <t>DEFICIT FOR YEAR</t>
  </si>
  <si>
    <t>Precept</t>
  </si>
  <si>
    <t>SURPLUS FOR YEAR</t>
  </si>
  <si>
    <t>Chairmans Allowance</t>
  </si>
  <si>
    <t>Grants</t>
  </si>
  <si>
    <t>Computer/Software/Website charges</t>
  </si>
  <si>
    <t>Recreation Field Maintenance</t>
  </si>
  <si>
    <t>Allotments Maintenance</t>
  </si>
  <si>
    <t>Play &amp; Skatepark rental/equipment/expenses</t>
  </si>
  <si>
    <t>Office Expenses</t>
  </si>
  <si>
    <t>Grants/Donations/Rag Bag</t>
  </si>
  <si>
    <t>Toilets (now owned and run by PC)</t>
  </si>
  <si>
    <t>Cost of Election</t>
  </si>
  <si>
    <t>Council Support Grant</t>
  </si>
  <si>
    <t>BUDGET</t>
  </si>
  <si>
    <t>2015/2016</t>
  </si>
  <si>
    <t>VAT reclaimed</t>
  </si>
  <si>
    <t>Proposed Capital Outlay 2014/15</t>
  </si>
  <si>
    <t>(replacement of recreation field fence)</t>
  </si>
  <si>
    <t>Repairs to toilets</t>
  </si>
  <si>
    <t>Repairs to tarmac surface in car park</t>
  </si>
  <si>
    <t>Cemetery extension proposals</t>
  </si>
  <si>
    <t>inc. In rec field maintenance costs</t>
  </si>
  <si>
    <t>estimated</t>
  </si>
  <si>
    <t>2016/2017</t>
  </si>
  <si>
    <t>Employee costs</t>
  </si>
  <si>
    <t>Car Park Maintenance</t>
  </si>
  <si>
    <t>Clerk/councillor training/mileage/conferences</t>
  </si>
  <si>
    <t>?</t>
  </si>
  <si>
    <t>Capital Outlay 2015/16 &amp; 2016/17</t>
  </si>
  <si>
    <t>Misc/Contingencies (see misc on accs)</t>
  </si>
  <si>
    <t>Agreed</t>
  </si>
  <si>
    <t>2017/2018</t>
  </si>
  <si>
    <t>Defibrillator</t>
  </si>
  <si>
    <t xml:space="preserve">                                                          Clerk &amp; RFO</t>
  </si>
  <si>
    <t>Date</t>
  </si>
  <si>
    <t>CHRISTOW PARISH COUNCIL BUDGET 2017/18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</si>
</sst>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£-809]#,##0.00"/>
    <numFmt numFmtId="173" formatCode="#,##0.0"/>
    <numFmt numFmtId="174" formatCode="#,##0.000"/>
    <numFmt numFmtId="175" formatCode="#,##0.0000"/>
    <numFmt numFmtId="176" formatCode="[$-809]dd\ mmmm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wrapText="1"/>
    </xf>
    <xf numFmtId="4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3" fontId="43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4" fontId="0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2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4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94"/>
  <sheetViews>
    <sheetView tabSelected="1" zoomScalePageLayoutView="0" workbookViewId="0" topLeftCell="A2">
      <pane xSplit="1" ySplit="10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0" sqref="G10"/>
    </sheetView>
  </sheetViews>
  <sheetFormatPr defaultColWidth="9.140625" defaultRowHeight="12.75"/>
  <cols>
    <col min="1" max="1" width="46.140625" style="2" customWidth="1"/>
    <col min="2" max="3" width="9.140625" style="2" customWidth="1"/>
    <col min="4" max="4" width="10.140625" style="2" bestFit="1" customWidth="1"/>
    <col min="5" max="16384" width="9.140625" style="2" customWidth="1"/>
  </cols>
  <sheetData>
    <row r="2" spans="1:4" ht="15.75">
      <c r="A2" s="34" t="s">
        <v>48</v>
      </c>
      <c r="B2" s="34"/>
      <c r="C2" s="34"/>
      <c r="D2" s="34"/>
    </row>
    <row r="3" spans="1:4" ht="15.75">
      <c r="A3" s="29"/>
      <c r="B3" s="10"/>
      <c r="C3" s="10"/>
      <c r="D3" s="10"/>
    </row>
    <row r="4" spans="1:4" ht="12.75" customHeight="1">
      <c r="A4" s="25"/>
      <c r="B4" s="26"/>
      <c r="C4" s="26"/>
      <c r="D4" s="26"/>
    </row>
    <row r="5" spans="1:4" ht="12.75" customHeight="1">
      <c r="A5" s="25"/>
      <c r="B5" s="22"/>
      <c r="C5" s="22"/>
      <c r="D5" s="22"/>
    </row>
    <row r="6" spans="1:4" ht="12.75" customHeight="1">
      <c r="A6" s="24" t="s">
        <v>46</v>
      </c>
      <c r="B6" s="23"/>
      <c r="C6" s="24" t="s">
        <v>47</v>
      </c>
      <c r="D6" s="23"/>
    </row>
    <row r="7" spans="1:4" ht="12.75" customHeight="1">
      <c r="A7" s="25"/>
      <c r="B7" s="27"/>
      <c r="C7" s="28"/>
      <c r="D7" s="27"/>
    </row>
    <row r="8" spans="1:4" ht="12.75" customHeight="1">
      <c r="A8" s="20"/>
      <c r="B8" s="21"/>
      <c r="C8" s="21"/>
      <c r="D8" s="21"/>
    </row>
    <row r="9" spans="2:4" ht="12.75">
      <c r="B9" s="11" t="s">
        <v>27</v>
      </c>
      <c r="C9" s="13" t="s">
        <v>36</v>
      </c>
      <c r="D9" s="17" t="s">
        <v>44</v>
      </c>
    </row>
    <row r="10" spans="1:4" ht="12.75">
      <c r="A10" s="1" t="s">
        <v>0</v>
      </c>
      <c r="B10" s="11" t="s">
        <v>26</v>
      </c>
      <c r="C10" s="13" t="s">
        <v>26</v>
      </c>
      <c r="D10" s="8" t="s">
        <v>26</v>
      </c>
    </row>
    <row r="11" spans="2:4" ht="12.75">
      <c r="B11" s="7" t="s">
        <v>43</v>
      </c>
      <c r="C11" s="13" t="s">
        <v>35</v>
      </c>
      <c r="D11" s="8" t="s">
        <v>35</v>
      </c>
    </row>
    <row r="12" ht="12.75">
      <c r="A12" s="30" t="s">
        <v>1</v>
      </c>
    </row>
    <row r="13" spans="1:4" ht="12.75">
      <c r="A13" s="15" t="s">
        <v>37</v>
      </c>
      <c r="B13" s="3">
        <v>4655</v>
      </c>
      <c r="C13" s="3">
        <v>5655</v>
      </c>
      <c r="D13" s="2">
        <v>5655</v>
      </c>
    </row>
    <row r="14" spans="1:4" ht="12.75">
      <c r="A14" s="31" t="s">
        <v>21</v>
      </c>
      <c r="B14" s="3">
        <v>641</v>
      </c>
      <c r="C14" s="3">
        <v>651</v>
      </c>
      <c r="D14" s="2">
        <v>651</v>
      </c>
    </row>
    <row r="15" spans="1:4" ht="12.75">
      <c r="A15" s="15" t="s">
        <v>2</v>
      </c>
      <c r="B15" s="3">
        <v>800</v>
      </c>
      <c r="C15" s="3">
        <v>800</v>
      </c>
      <c r="D15" s="2">
        <v>800</v>
      </c>
    </row>
    <row r="16" spans="1:4" ht="12.75">
      <c r="A16" s="15" t="s">
        <v>3</v>
      </c>
      <c r="B16" s="3">
        <v>300</v>
      </c>
      <c r="C16" s="3">
        <v>373</v>
      </c>
      <c r="D16" s="2">
        <v>373</v>
      </c>
    </row>
    <row r="17" spans="1:4" ht="12.75">
      <c r="A17" s="15" t="s">
        <v>11</v>
      </c>
      <c r="B17" s="3">
        <v>300</v>
      </c>
      <c r="C17" s="3">
        <v>400</v>
      </c>
      <c r="D17" s="2">
        <v>500</v>
      </c>
    </row>
    <row r="18" spans="1:4" ht="12.75">
      <c r="A18" s="15" t="s">
        <v>4</v>
      </c>
      <c r="B18" s="3">
        <v>330</v>
      </c>
      <c r="C18" s="3">
        <v>330</v>
      </c>
      <c r="D18" s="2">
        <v>330</v>
      </c>
    </row>
    <row r="19" spans="1:4" ht="12.75">
      <c r="A19" s="31" t="s">
        <v>18</v>
      </c>
      <c r="B19" s="3">
        <v>2030</v>
      </c>
      <c r="C19" s="3">
        <v>2180</v>
      </c>
      <c r="D19" s="2">
        <v>2300</v>
      </c>
    </row>
    <row r="20" spans="1:4" ht="12.75">
      <c r="A20" s="31" t="s">
        <v>19</v>
      </c>
      <c r="B20" s="3">
        <v>295</v>
      </c>
      <c r="C20" s="3">
        <v>820</v>
      </c>
      <c r="D20" s="2">
        <v>700</v>
      </c>
    </row>
    <row r="21" spans="1:4" ht="12.75">
      <c r="A21" s="31" t="s">
        <v>23</v>
      </c>
      <c r="B21" s="3">
        <v>5000</v>
      </c>
      <c r="C21" s="3">
        <v>4206</v>
      </c>
      <c r="D21" s="2">
        <v>4000</v>
      </c>
    </row>
    <row r="22" spans="1:4" ht="12.75">
      <c r="A22" s="15" t="s">
        <v>5</v>
      </c>
      <c r="B22" s="3">
        <v>1320</v>
      </c>
      <c r="C22" s="3">
        <v>2006</v>
      </c>
      <c r="D22" s="2">
        <v>1500</v>
      </c>
    </row>
    <row r="23" spans="1:4" ht="12.75">
      <c r="A23" s="31" t="s">
        <v>38</v>
      </c>
      <c r="B23" s="3">
        <v>1000</v>
      </c>
      <c r="C23" s="3">
        <v>500</v>
      </c>
      <c r="D23" s="2">
        <v>500</v>
      </c>
    </row>
    <row r="24" spans="1:4" ht="12.75">
      <c r="A24" s="32" t="s">
        <v>20</v>
      </c>
      <c r="B24" s="3">
        <v>410</v>
      </c>
      <c r="C24" s="3">
        <v>780</v>
      </c>
      <c r="D24" s="2">
        <v>780</v>
      </c>
    </row>
    <row r="25" spans="1:4" ht="12.75">
      <c r="A25" s="32" t="s">
        <v>15</v>
      </c>
      <c r="B25" s="3">
        <v>30</v>
      </c>
      <c r="C25" s="3">
        <v>30</v>
      </c>
      <c r="D25" s="2">
        <v>30</v>
      </c>
    </row>
    <row r="26" spans="1:4" ht="12.75">
      <c r="A26" s="32" t="s">
        <v>16</v>
      </c>
      <c r="B26" s="3">
        <v>1000</v>
      </c>
      <c r="C26" s="3">
        <v>1500</v>
      </c>
      <c r="D26" s="2">
        <v>1000</v>
      </c>
    </row>
    <row r="27" spans="1:4" ht="12.75">
      <c r="A27" s="32" t="s">
        <v>17</v>
      </c>
      <c r="B27" s="3">
        <v>670</v>
      </c>
      <c r="C27" s="3">
        <v>570</v>
      </c>
      <c r="D27" s="2">
        <v>500</v>
      </c>
    </row>
    <row r="28" spans="1:4" ht="12.75">
      <c r="A28" s="31" t="s">
        <v>39</v>
      </c>
      <c r="B28" s="3">
        <v>400</v>
      </c>
      <c r="C28" s="3">
        <v>800</v>
      </c>
      <c r="D28" s="2">
        <v>600</v>
      </c>
    </row>
    <row r="29" spans="1:4" ht="12.75">
      <c r="A29" s="32" t="s">
        <v>24</v>
      </c>
      <c r="B29" s="3">
        <v>2500</v>
      </c>
      <c r="C29" s="3">
        <v>2500</v>
      </c>
      <c r="D29" s="2">
        <v>1500</v>
      </c>
    </row>
    <row r="30" spans="1:4" ht="12.75">
      <c r="A30" s="32" t="s">
        <v>42</v>
      </c>
      <c r="B30" s="3">
        <v>500</v>
      </c>
      <c r="C30" s="3">
        <v>500</v>
      </c>
      <c r="D30" s="2">
        <v>1000</v>
      </c>
    </row>
    <row r="31" spans="1:3" ht="12.75">
      <c r="A31" s="32" t="s">
        <v>45</v>
      </c>
      <c r="B31" s="3"/>
      <c r="C31" s="3"/>
    </row>
    <row r="32" spans="1:4" ht="12.75">
      <c r="A32" s="33" t="s">
        <v>7</v>
      </c>
      <c r="B32" s="6">
        <f>SUM(B13:B30)</f>
        <v>22181</v>
      </c>
      <c r="C32" s="12">
        <f>SUM(C13:C30)</f>
        <v>24601</v>
      </c>
      <c r="D32" s="18">
        <f>SUM(D13:D31)</f>
        <v>22719</v>
      </c>
    </row>
    <row r="33" spans="1:3" ht="12.75">
      <c r="A33" s="16"/>
      <c r="B33" s="3"/>
      <c r="C33" s="3"/>
    </row>
    <row r="34" spans="1:3" ht="12.75">
      <c r="A34" s="33" t="s">
        <v>8</v>
      </c>
      <c r="B34" s="3"/>
      <c r="C34" s="3"/>
    </row>
    <row r="35" spans="1:4" ht="12.75">
      <c r="A35" s="16" t="s">
        <v>9</v>
      </c>
      <c r="B35" s="3">
        <v>500</v>
      </c>
      <c r="C35" s="3">
        <v>1500</v>
      </c>
      <c r="D35" s="2">
        <v>750</v>
      </c>
    </row>
    <row r="36" spans="1:4" ht="12.75">
      <c r="A36" s="16" t="s">
        <v>6</v>
      </c>
      <c r="B36" s="3">
        <v>400</v>
      </c>
      <c r="C36" s="3">
        <v>375</v>
      </c>
      <c r="D36" s="2">
        <v>375</v>
      </c>
    </row>
    <row r="37" spans="1:4" ht="12.75">
      <c r="A37" s="16" t="s">
        <v>10</v>
      </c>
      <c r="B37" s="3">
        <v>7</v>
      </c>
      <c r="C37" s="3">
        <v>7</v>
      </c>
      <c r="D37" s="2">
        <v>5</v>
      </c>
    </row>
    <row r="38" spans="1:4" ht="12.75">
      <c r="A38" s="32" t="s">
        <v>22</v>
      </c>
      <c r="B38" s="3">
        <v>300</v>
      </c>
      <c r="C38" s="14" t="s">
        <v>40</v>
      </c>
      <c r="D38" s="2" t="s">
        <v>40</v>
      </c>
    </row>
    <row r="39" spans="1:4" ht="12.75">
      <c r="A39" s="16" t="s">
        <v>13</v>
      </c>
      <c r="B39" s="3">
        <v>12317</v>
      </c>
      <c r="C39" s="14">
        <v>13549</v>
      </c>
      <c r="D39" s="2">
        <v>14735</v>
      </c>
    </row>
    <row r="40" spans="1:4" ht="12.75">
      <c r="A40" s="16" t="s">
        <v>25</v>
      </c>
      <c r="B40" s="3">
        <v>990</v>
      </c>
      <c r="C40" s="14">
        <v>1030</v>
      </c>
      <c r="D40" s="2">
        <v>1010</v>
      </c>
    </row>
    <row r="41" spans="1:4" ht="12.75">
      <c r="A41" s="32" t="s">
        <v>28</v>
      </c>
      <c r="B41" s="3">
        <v>900</v>
      </c>
      <c r="C41" s="3">
        <v>1200</v>
      </c>
      <c r="D41" s="2">
        <v>900</v>
      </c>
    </row>
    <row r="42" spans="1:4" ht="12.75">
      <c r="A42" s="33" t="s">
        <v>7</v>
      </c>
      <c r="B42" s="6">
        <f>SUM(B35:B41)</f>
        <v>15414</v>
      </c>
      <c r="C42" s="19">
        <f>SUM(C35:C41)</f>
        <v>17661</v>
      </c>
      <c r="D42" s="18">
        <f>SUM(D35:D41)</f>
        <v>17775</v>
      </c>
    </row>
    <row r="43" spans="1:3" ht="12.75">
      <c r="A43" s="15"/>
      <c r="B43" s="3"/>
      <c r="C43" s="3"/>
    </row>
    <row r="44" spans="1:4" ht="12.75">
      <c r="A44" s="30" t="s">
        <v>12</v>
      </c>
      <c r="B44" s="4">
        <f>B42-B32</f>
        <v>-6767</v>
      </c>
      <c r="C44" s="3">
        <f>C42-C32</f>
        <v>-6940</v>
      </c>
      <c r="D44" s="2">
        <v>-4943</v>
      </c>
    </row>
    <row r="45" spans="1:3" ht="12.75">
      <c r="A45" s="30" t="s">
        <v>14</v>
      </c>
      <c r="B45" s="3"/>
      <c r="C45" s="3"/>
    </row>
    <row r="46" spans="1:3" ht="12.75">
      <c r="A46" s="15"/>
      <c r="B46" s="3"/>
      <c r="C46" s="3"/>
    </row>
    <row r="47" spans="1:3" ht="12.75">
      <c r="A47" s="31" t="s">
        <v>29</v>
      </c>
      <c r="B47" s="3"/>
      <c r="C47" s="3"/>
    </row>
    <row r="48" spans="1:3" ht="12.75">
      <c r="A48" s="31" t="s">
        <v>30</v>
      </c>
      <c r="B48" s="3"/>
      <c r="C48" s="3"/>
    </row>
    <row r="49" spans="1:3" ht="12.75">
      <c r="A49" s="31" t="s">
        <v>34</v>
      </c>
      <c r="B49" s="3"/>
      <c r="C49" s="3"/>
    </row>
    <row r="50" spans="1:3" ht="12.75">
      <c r="A50" s="30" t="s">
        <v>41</v>
      </c>
      <c r="B50" s="3"/>
      <c r="C50" s="3"/>
    </row>
    <row r="51" spans="1:4" ht="12.75">
      <c r="A51" s="32" t="s">
        <v>31</v>
      </c>
      <c r="B51" s="5">
        <v>2750</v>
      </c>
      <c r="C51" s="3">
        <v>2750</v>
      </c>
      <c r="D51" s="2">
        <v>2750</v>
      </c>
    </row>
    <row r="52" spans="1:4" ht="12.75">
      <c r="A52" s="32" t="s">
        <v>32</v>
      </c>
      <c r="B52" s="5">
        <v>7000</v>
      </c>
      <c r="C52" s="3">
        <v>7000</v>
      </c>
      <c r="D52" s="2">
        <v>7000</v>
      </c>
    </row>
    <row r="53" spans="1:3" ht="12.75">
      <c r="A53" s="32" t="s">
        <v>33</v>
      </c>
      <c r="B53" s="2">
        <v>0</v>
      </c>
      <c r="C53" s="3">
        <v>1575</v>
      </c>
    </row>
    <row r="54" spans="1:3" ht="12.75">
      <c r="A54" s="32"/>
      <c r="B54" s="8"/>
      <c r="C54" s="3"/>
    </row>
    <row r="55" spans="1:3" ht="12.75">
      <c r="A55" s="32"/>
      <c r="C55" s="3"/>
    </row>
    <row r="56" spans="1:3" ht="12.75">
      <c r="A56" s="32"/>
      <c r="C56" s="3"/>
    </row>
    <row r="57" spans="1:3" ht="12.75">
      <c r="A57" s="16"/>
      <c r="C57" s="3"/>
    </row>
    <row r="58" spans="1:3" ht="13.5" customHeight="1">
      <c r="A58" s="5"/>
      <c r="C58" s="3"/>
    </row>
    <row r="59" ht="12.75">
      <c r="A59" s="4"/>
    </row>
    <row r="60" ht="12.75">
      <c r="A60" s="5"/>
    </row>
    <row r="61" ht="12.75">
      <c r="A61" s="4"/>
    </row>
    <row r="62" ht="12.75">
      <c r="A62" s="8"/>
    </row>
    <row r="63" ht="12.75">
      <c r="A63" s="5"/>
    </row>
    <row r="64" ht="12.75">
      <c r="A64" s="3"/>
    </row>
    <row r="65" ht="12.75" customHeight="1">
      <c r="A65" s="9"/>
    </row>
    <row r="66" ht="12.75">
      <c r="A66" s="5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</sheetData>
  <sheetProtection/>
  <mergeCells count="1">
    <mergeCell ref="A2:D2"/>
  </mergeCells>
  <printOptions gridLines="1" horizontalCentered="1"/>
  <pageMargins left="0.5" right="0.5" top="0.5" bottom="0.5" header="0.25" footer="0.25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</dc:creator>
  <cp:keywords/>
  <dc:description/>
  <cp:lastModifiedBy>Christow PC</cp:lastModifiedBy>
  <cp:lastPrinted>2017-11-23T12:25:42Z</cp:lastPrinted>
  <dcterms:created xsi:type="dcterms:W3CDTF">1999-12-31T15:13:42Z</dcterms:created>
  <dcterms:modified xsi:type="dcterms:W3CDTF">2018-05-12T15:23:06Z</dcterms:modified>
  <cp:category/>
  <cp:version/>
  <cp:contentType/>
  <cp:contentStatus/>
</cp:coreProperties>
</file>